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9150" tabRatio="500" activeTab="0"/>
  </bookViews>
  <sheets>
    <sheet name="表單" sheetId="1" r:id="rId1"/>
  </sheets>
  <definedNames>
    <definedName name="_xlnm.Print_Area" localSheetId="0">'表單'!$A$1:$H$37</definedName>
  </definedNames>
  <calcPr fullCalcOnLoad="1"/>
</workbook>
</file>

<file path=xl/sharedStrings.xml><?xml version="1.0" encoding="utf-8"?>
<sst xmlns="http://schemas.openxmlformats.org/spreadsheetml/2006/main" count="40" uniqueCount="36">
  <si>
    <t>品名</t>
  </si>
  <si>
    <t>盒數</t>
  </si>
  <si>
    <t>價格</t>
  </si>
  <si>
    <t>金額</t>
  </si>
  <si>
    <t>芝麻蛋捲16入</t>
  </si>
  <si>
    <t>蛋香蛋捲16入</t>
  </si>
  <si>
    <t>咖啡蛋捲16入</t>
  </si>
  <si>
    <t>芝麻＋蛋香16入</t>
  </si>
  <si>
    <t>芝麻＋咖啡16入</t>
  </si>
  <si>
    <t>蛋香＋咖啡16入</t>
  </si>
  <si>
    <t>芝麻蛋捲32入</t>
  </si>
  <si>
    <t>蛋香蛋捲32入</t>
  </si>
  <si>
    <t>咖啡蛋捲32入</t>
  </si>
  <si>
    <t>芝麻＋蛋香32入</t>
  </si>
  <si>
    <t>芝麻＋咖啡32入</t>
  </si>
  <si>
    <t>蛋香＋咖啡32入</t>
  </si>
  <si>
    <t>訂購合計</t>
  </si>
  <si>
    <t>運  費</t>
  </si>
  <si>
    <t>總  計</t>
  </si>
  <si>
    <t>姓名</t>
  </si>
  <si>
    <t>電話</t>
  </si>
  <si>
    <t>手機</t>
  </si>
  <si>
    <t>地址</t>
  </si>
  <si>
    <t>◎訂購人</t>
  </si>
  <si>
    <t>吉米路烘焙坊   電話：05-2130031  傳真：05-2210988</t>
  </si>
  <si>
    <t xml:space="preserve">                          地址：嘉義縣民雄鄉福樂村埤角373號</t>
  </si>
  <si>
    <t>請傳真後主動與店家聯繫，如未聯繫視同此訂單不成立。</t>
  </si>
  <si>
    <t>◎運費說明：單筆訂單滿3600元免運費(限本島）。</t>
  </si>
  <si>
    <t xml:space="preserve">          未達金額，運費200元。離島、偏遠地區運費另計。</t>
  </si>
  <si>
    <r>
      <t xml:space="preserve">           </t>
    </r>
    <r>
      <rPr>
        <sz val="14"/>
        <color indexed="8"/>
        <rFont val="新細明體"/>
        <family val="1"/>
      </rPr>
      <t>銀行代碼：</t>
    </r>
    <r>
      <rPr>
        <sz val="14"/>
        <color indexed="8"/>
        <rFont val="細明體-ExtB"/>
        <family val="1"/>
      </rPr>
      <t xml:space="preserve"> 050-6812</t>
    </r>
    <r>
      <rPr>
        <sz val="14"/>
        <color indexed="8"/>
        <rFont val="新細明體"/>
        <family val="1"/>
      </rPr>
      <t>台灣企銀</t>
    </r>
  </si>
  <si>
    <r>
      <t xml:space="preserve">           </t>
    </r>
    <r>
      <rPr>
        <sz val="14"/>
        <color indexed="8"/>
        <rFont val="新細明體"/>
        <family val="1"/>
      </rPr>
      <t>戶</t>
    </r>
    <r>
      <rPr>
        <sz val="14"/>
        <color indexed="8"/>
        <rFont val="細明體-ExtB"/>
        <family val="1"/>
      </rPr>
      <t xml:space="preserve">   </t>
    </r>
    <r>
      <rPr>
        <sz val="14"/>
        <color indexed="8"/>
        <rFont val="新細明體"/>
        <family val="1"/>
      </rPr>
      <t>名</t>
    </r>
    <r>
      <rPr>
        <sz val="14"/>
        <color indexed="8"/>
        <rFont val="細明體-ExtB"/>
        <family val="1"/>
      </rPr>
      <t xml:space="preserve"> </t>
    </r>
    <r>
      <rPr>
        <sz val="14"/>
        <color indexed="8"/>
        <rFont val="新細明體"/>
        <family val="1"/>
      </rPr>
      <t>：吉米鹿烘焙坊鐘以芩</t>
    </r>
  </si>
  <si>
    <r>
      <t xml:space="preserve">           </t>
    </r>
    <r>
      <rPr>
        <sz val="14"/>
        <color indexed="8"/>
        <rFont val="新細明體"/>
        <family val="1"/>
      </rPr>
      <t>帳</t>
    </r>
    <r>
      <rPr>
        <sz val="14"/>
        <color indexed="8"/>
        <rFont val="細明體-ExtB"/>
        <family val="1"/>
      </rPr>
      <t xml:space="preserve">   </t>
    </r>
    <r>
      <rPr>
        <sz val="14"/>
        <color indexed="8"/>
        <rFont val="新細明體"/>
        <family val="1"/>
      </rPr>
      <t>號</t>
    </r>
    <r>
      <rPr>
        <sz val="14"/>
        <color indexed="8"/>
        <rFont val="細明體-ExtB"/>
        <family val="1"/>
      </rPr>
      <t xml:space="preserve"> </t>
    </r>
    <r>
      <rPr>
        <sz val="14"/>
        <color indexed="8"/>
        <rFont val="新細明體"/>
        <family val="1"/>
      </rPr>
      <t>：681-12-187069</t>
    </r>
  </si>
  <si>
    <t>匯款-匯款資訊如下</t>
  </si>
  <si>
    <t>◎</t>
  </si>
  <si>
    <r>
      <rPr>
        <sz val="14"/>
        <color indexed="8"/>
        <rFont val="Segoe UI Symbol"/>
        <family val="2"/>
      </rPr>
      <t>◎</t>
    </r>
    <r>
      <rPr>
        <sz val="14"/>
        <color indexed="8"/>
        <rFont val="新細明體"/>
        <family val="1"/>
      </rPr>
      <t>收貨人：</t>
    </r>
    <r>
      <rPr>
        <sz val="14"/>
        <color indexed="8"/>
        <rFont val="細明體-ExtB"/>
        <family val="1"/>
      </rPr>
      <t xml:space="preserve"> </t>
    </r>
    <r>
      <rPr>
        <sz val="14"/>
        <color indexed="8"/>
        <rFont val="Segoe UI Symbol"/>
        <family val="2"/>
      </rPr>
      <t>☐</t>
    </r>
    <r>
      <rPr>
        <sz val="14"/>
        <color indexed="8"/>
        <rFont val="細明體-ExtB"/>
        <family val="1"/>
      </rPr>
      <t xml:space="preserve"> </t>
    </r>
    <r>
      <rPr>
        <sz val="14"/>
        <color indexed="8"/>
        <rFont val="新細明體"/>
        <family val="1"/>
      </rPr>
      <t>同訂購人</t>
    </r>
  </si>
  <si>
    <r>
      <rPr>
        <sz val="14"/>
        <color indexed="8"/>
        <rFont val="Segoe UI Symbol"/>
        <family val="2"/>
      </rPr>
      <t>◎</t>
    </r>
    <r>
      <rPr>
        <sz val="14"/>
        <color indexed="8"/>
        <rFont val="新細明體"/>
        <family val="1"/>
      </rPr>
      <t>付款方式</t>
    </r>
    <r>
      <rPr>
        <sz val="14"/>
        <color indexed="8"/>
        <rFont val="細明體-ExtB"/>
        <family val="1"/>
      </rPr>
      <t xml:space="preserve">:   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Segoe UI Symbol"/>
        <family val="2"/>
      </rPr>
      <t>☐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微軟正黑體"/>
        <family val="2"/>
      </rPr>
      <t>匯款</t>
    </r>
    <r>
      <rPr>
        <sz val="14"/>
        <color indexed="8"/>
        <rFont val="Calibri"/>
        <family val="2"/>
      </rPr>
      <t xml:space="preserve">   </t>
    </r>
    <r>
      <rPr>
        <sz val="14"/>
        <color indexed="8"/>
        <rFont val="Segoe UI Symbol"/>
        <family val="2"/>
      </rPr>
      <t>☐</t>
    </r>
    <r>
      <rPr>
        <sz val="14"/>
        <color indexed="8"/>
        <rFont val="微軟正黑體"/>
        <family val="2"/>
      </rPr>
      <t>貨到付款</t>
    </r>
    <r>
      <rPr>
        <sz val="14"/>
        <color indexed="8"/>
        <rFont val="Calibri"/>
        <family val="2"/>
      </rPr>
      <t xml:space="preserve"> (</t>
    </r>
    <r>
      <rPr>
        <sz val="14"/>
        <color indexed="8"/>
        <rFont val="微軟正黑體"/>
        <family val="2"/>
      </rPr>
      <t>限</t>
    </r>
    <r>
      <rPr>
        <sz val="14"/>
        <color indexed="8"/>
        <rFont val="微軟正黑體"/>
        <family val="2"/>
      </rPr>
      <t>單筆</t>
    </r>
    <r>
      <rPr>
        <sz val="14"/>
        <color indexed="8"/>
        <rFont val="微軟正黑體"/>
        <family val="2"/>
      </rPr>
      <t>金額低於</t>
    </r>
    <r>
      <rPr>
        <sz val="14"/>
        <color indexed="8"/>
        <rFont val="Calibri"/>
        <family val="2"/>
      </rPr>
      <t>5000</t>
    </r>
    <r>
      <rPr>
        <sz val="14"/>
        <color indexed="8"/>
        <rFont val="微軟正黑體"/>
        <family val="2"/>
      </rPr>
      <t>元</t>
    </r>
    <r>
      <rPr>
        <sz val="14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</si>
</sst>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4"/>
      <color indexed="8"/>
      <name val="細明體-ExtB"/>
      <family val="1"/>
    </font>
    <font>
      <sz val="14"/>
      <color indexed="8"/>
      <name val="Segoe UI Symbol"/>
      <family val="2"/>
    </font>
    <font>
      <sz val="14"/>
      <color indexed="8"/>
      <name val="微軟正黑體"/>
      <family val="2"/>
    </font>
    <font>
      <sz val="14"/>
      <color indexed="8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黑體-繁 細體"/>
      <family val="1"/>
    </font>
    <font>
      <b/>
      <sz val="14"/>
      <color indexed="10"/>
      <name val="黑體-繁 細體"/>
      <family val="1"/>
    </font>
    <font>
      <b/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  <font>
      <sz val="14"/>
      <color theme="1"/>
      <name val="黑體-繁 細體"/>
      <family val="1"/>
    </font>
    <font>
      <b/>
      <sz val="14"/>
      <color rgb="FFFF0000"/>
      <name val="黑體-繁 細體"/>
      <family val="1"/>
    </font>
    <font>
      <b/>
      <sz val="14"/>
      <color theme="1"/>
      <name val="Calibri"/>
      <family val="1"/>
    </font>
    <font>
      <sz val="14"/>
      <color theme="1"/>
      <name val="Segoe UI Symbol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1" borderId="0" applyNumberFormat="0" applyBorder="0" applyAlignment="0" applyProtection="0"/>
    <xf numFmtId="0" fontId="29" fillId="0" borderId="1" applyNumberFormat="0" applyFill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5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5" borderId="2" applyNumberFormat="0" applyAlignment="0" applyProtection="0"/>
    <xf numFmtId="0" fontId="39" fillId="19" borderId="8" applyNumberFormat="0" applyAlignment="0" applyProtection="0"/>
    <xf numFmtId="0" fontId="40" fillId="26" borderId="9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NumberFormat="1" applyFont="1" applyBorder="1" applyAlignment="1">
      <alignment horizontal="center" vertical="top"/>
    </xf>
    <xf numFmtId="0" fontId="43" fillId="0" borderId="0" xfId="0" applyNumberFormat="1" applyFont="1" applyBorder="1" applyAlignment="1">
      <alignment/>
    </xf>
    <xf numFmtId="0" fontId="44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4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wrapText="1"/>
    </xf>
    <xf numFmtId="0" fontId="43" fillId="0" borderId="0" xfId="0" applyNumberFormat="1" applyFont="1" applyAlignment="1">
      <alignment horizontal="center" vertical="top"/>
    </xf>
    <xf numFmtId="0" fontId="46" fillId="0" borderId="10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vertical="center"/>
    </xf>
    <xf numFmtId="0" fontId="43" fillId="0" borderId="12" xfId="0" applyNumberFormat="1" applyFont="1" applyBorder="1" applyAlignment="1">
      <alignment vertical="center"/>
    </xf>
    <xf numFmtId="0" fontId="46" fillId="0" borderId="13" xfId="0" applyNumberFormat="1" applyFont="1" applyBorder="1" applyAlignment="1">
      <alignment vertical="center"/>
    </xf>
    <xf numFmtId="0" fontId="46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11" xfId="0" applyNumberFormat="1" applyFont="1" applyBorder="1" applyAlignment="1" applyProtection="1">
      <alignment vertical="center"/>
      <protection locked="0"/>
    </xf>
    <xf numFmtId="0" fontId="43" fillId="0" borderId="12" xfId="0" applyNumberFormat="1" applyFont="1" applyBorder="1" applyAlignment="1" applyProtection="1">
      <alignment vertical="center"/>
      <protection locked="0"/>
    </xf>
    <xf numFmtId="0" fontId="43" fillId="0" borderId="0" xfId="0" applyNumberFormat="1" applyFont="1" applyAlignment="1">
      <alignment/>
    </xf>
    <xf numFmtId="0" fontId="44" fillId="0" borderId="0" xfId="0" applyNumberFormat="1" applyFont="1" applyAlignment="1" applyProtection="1">
      <alignment/>
      <protection locked="0"/>
    </xf>
    <xf numFmtId="0" fontId="44" fillId="0" borderId="14" xfId="0" applyNumberFormat="1" applyFont="1" applyBorder="1" applyAlignment="1" applyProtection="1">
      <alignment/>
      <protection locked="0"/>
    </xf>
    <xf numFmtId="0" fontId="44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Alignment="1">
      <alignment/>
    </xf>
    <xf numFmtId="0" fontId="43" fillId="0" borderId="15" xfId="0" applyNumberFormat="1" applyFont="1" applyBorder="1" applyAlignment="1">
      <alignment vertical="center"/>
    </xf>
    <xf numFmtId="0" fontId="47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Alignment="1">
      <alignment/>
    </xf>
    <xf numFmtId="0" fontId="46" fillId="0" borderId="16" xfId="0" applyNumberFormat="1" applyFont="1" applyBorder="1" applyAlignment="1">
      <alignment horizontal="center" vertical="center"/>
    </xf>
    <xf numFmtId="0" fontId="46" fillId="0" borderId="17" xfId="0" applyNumberFormat="1" applyFont="1" applyBorder="1" applyAlignment="1">
      <alignment horizontal="center" vertical="center"/>
    </xf>
    <xf numFmtId="0" fontId="43" fillId="0" borderId="18" xfId="0" applyNumberFormat="1" applyFont="1" applyBorder="1" applyAlignment="1">
      <alignment horizontal="center" vertical="center"/>
    </xf>
    <xf numFmtId="0" fontId="43" fillId="0" borderId="19" xfId="0" applyNumberFormat="1" applyFont="1" applyBorder="1" applyAlignment="1">
      <alignment horizontal="center" vertical="center"/>
    </xf>
    <xf numFmtId="0" fontId="43" fillId="0" borderId="20" xfId="0" applyNumberFormat="1" applyFont="1" applyBorder="1" applyAlignment="1">
      <alignment horizontal="center" vertical="center"/>
    </xf>
    <xf numFmtId="0" fontId="43" fillId="0" borderId="21" xfId="0" applyNumberFormat="1" applyFont="1" applyBorder="1" applyAlignment="1">
      <alignment horizontal="center" vertical="center"/>
    </xf>
    <xf numFmtId="0" fontId="43" fillId="0" borderId="22" xfId="0" applyNumberFormat="1" applyFont="1" applyBorder="1" applyAlignment="1">
      <alignment vertical="center"/>
    </xf>
    <xf numFmtId="0" fontId="43" fillId="0" borderId="23" xfId="0" applyNumberFormat="1" applyFont="1" applyBorder="1" applyAlignment="1">
      <alignment vertical="center"/>
    </xf>
    <xf numFmtId="0" fontId="46" fillId="0" borderId="24" xfId="0" applyNumberFormat="1" applyFont="1" applyBorder="1" applyAlignment="1">
      <alignment vertical="center"/>
    </xf>
    <xf numFmtId="0" fontId="46" fillId="0" borderId="25" xfId="0" applyNumberFormat="1" applyFont="1" applyBorder="1" applyAlignment="1">
      <alignment vertical="center"/>
    </xf>
    <xf numFmtId="0" fontId="46" fillId="0" borderId="26" xfId="0" applyNumberFormat="1" applyFont="1" applyBorder="1" applyAlignment="1">
      <alignment vertical="center"/>
    </xf>
    <xf numFmtId="0" fontId="43" fillId="0" borderId="27" xfId="0" applyNumberFormat="1" applyFont="1" applyBorder="1" applyAlignment="1">
      <alignment horizontal="center" vertical="center"/>
    </xf>
    <xf numFmtId="0" fontId="43" fillId="0" borderId="28" xfId="0" applyNumberFormat="1" applyFont="1" applyBorder="1" applyAlignment="1">
      <alignment horizontal="center" vertical="center"/>
    </xf>
    <xf numFmtId="0" fontId="46" fillId="0" borderId="29" xfId="0" applyNumberFormat="1" applyFont="1" applyBorder="1" applyAlignment="1">
      <alignment horizontal="center" vertical="center"/>
    </xf>
    <xf numFmtId="0" fontId="46" fillId="0" borderId="30" xfId="0" applyNumberFormat="1" applyFont="1" applyBorder="1" applyAlignment="1">
      <alignment horizontal="center" vertical="center"/>
    </xf>
    <xf numFmtId="0" fontId="46" fillId="0" borderId="31" xfId="0" applyNumberFormat="1" applyFont="1" applyBorder="1" applyAlignment="1">
      <alignment horizontal="center" vertical="center"/>
    </xf>
    <xf numFmtId="0" fontId="46" fillId="0" borderId="32" xfId="0" applyNumberFormat="1" applyFont="1" applyBorder="1" applyAlignment="1">
      <alignment horizontal="center" vertical="center"/>
    </xf>
    <xf numFmtId="0" fontId="43" fillId="0" borderId="33" xfId="0" applyNumberFormat="1" applyFont="1" applyBorder="1" applyAlignment="1">
      <alignment vertical="center"/>
    </xf>
    <xf numFmtId="0" fontId="43" fillId="0" borderId="34" xfId="0" applyNumberFormat="1" applyFont="1" applyBorder="1" applyAlignment="1">
      <alignment vertical="center"/>
    </xf>
    <xf numFmtId="0" fontId="43" fillId="0" borderId="15" xfId="0" applyNumberFormat="1" applyFont="1" applyBorder="1" applyAlignment="1">
      <alignment vertical="center"/>
    </xf>
    <xf numFmtId="0" fontId="43" fillId="0" borderId="35" xfId="0" applyNumberFormat="1" applyFont="1" applyBorder="1" applyAlignment="1">
      <alignment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36" xfId="0" applyNumberFormat="1" applyFont="1" applyBorder="1" applyAlignment="1" applyProtection="1">
      <alignment/>
      <protection locked="0"/>
    </xf>
    <xf numFmtId="0" fontId="44" fillId="0" borderId="37" xfId="0" applyNumberFormat="1" applyFont="1" applyBorder="1" applyAlignment="1" applyProtection="1">
      <alignment/>
      <protection locked="0"/>
    </xf>
    <xf numFmtId="0" fontId="44" fillId="0" borderId="38" xfId="0" applyNumberFormat="1" applyFont="1" applyBorder="1" applyAlignment="1" applyProtection="1">
      <alignment/>
      <protection locked="0"/>
    </xf>
    <xf numFmtId="0" fontId="43" fillId="0" borderId="22" xfId="0" applyNumberFormat="1" applyFont="1" applyBorder="1" applyAlignment="1">
      <alignment horizontal="right" vertical="center"/>
    </xf>
    <xf numFmtId="0" fontId="43" fillId="0" borderId="39" xfId="0" applyNumberFormat="1" applyFont="1" applyBorder="1" applyAlignment="1">
      <alignment horizontal="right" vertical="center"/>
    </xf>
    <xf numFmtId="0" fontId="43" fillId="0" borderId="23" xfId="0" applyNumberFormat="1" applyFont="1" applyBorder="1" applyAlignment="1">
      <alignment horizontal="right" vertical="center"/>
    </xf>
    <xf numFmtId="0" fontId="44" fillId="0" borderId="0" xfId="0" applyNumberFormat="1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immydeer.com.tw/index.html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6</xdr:col>
      <xdr:colOff>790575</xdr:colOff>
      <xdr:row>3</xdr:row>
      <xdr:rowOff>152400</xdr:rowOff>
    </xdr:to>
    <xdr:grpSp>
      <xdr:nvGrpSpPr>
        <xdr:cNvPr id="1" name="群組 9">
          <a:hlinkClick r:id="rId1"/>
        </xdr:cNvPr>
        <xdr:cNvGrpSpPr>
          <a:grpSpLocks/>
        </xdr:cNvGrpSpPr>
      </xdr:nvGrpSpPr>
      <xdr:grpSpPr>
        <a:xfrm>
          <a:off x="1095375" y="0"/>
          <a:ext cx="5086350" cy="914400"/>
          <a:chOff x="1086972" y="0"/>
          <a:chExt cx="5091392" cy="916765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2"/>
          <a:srcRect l="15405" t="5990" r="29188" b="73783"/>
          <a:stretch>
            <a:fillRect/>
          </a:stretch>
        </xdr:blipFill>
        <xdr:spPr>
          <a:xfrm>
            <a:off x="2721309" y="116888"/>
            <a:ext cx="1179930" cy="2963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7"/>
          <xdr:cNvPicPr preferRelativeResize="1">
            <a:picLocks noChangeAspect="1"/>
          </xdr:cNvPicPr>
        </xdr:nvPicPr>
        <xdr:blipFill>
          <a:blip r:embed="rId2"/>
          <a:srcRect l="27566" t="69288" r="11892" b="13108"/>
          <a:stretch>
            <a:fillRect/>
          </a:stretch>
        </xdr:blipFill>
        <xdr:spPr>
          <a:xfrm>
            <a:off x="4412924" y="471676"/>
            <a:ext cx="1765440" cy="3531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8"/>
          <xdr:cNvPicPr preferRelativeResize="1">
            <a:picLocks noChangeAspect="1"/>
          </xdr:cNvPicPr>
        </xdr:nvPicPr>
        <xdr:blipFill>
          <a:blip r:embed="rId2"/>
          <a:srcRect l="46755" t="51686" r="19459" b="34082"/>
          <a:stretch>
            <a:fillRect/>
          </a:stretch>
        </xdr:blipFill>
        <xdr:spPr>
          <a:xfrm>
            <a:off x="3987793" y="102907"/>
            <a:ext cx="1112469" cy="3270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圖片 9"/>
          <xdr:cNvPicPr preferRelativeResize="1">
            <a:picLocks noChangeAspect="1"/>
          </xdr:cNvPicPr>
        </xdr:nvPicPr>
        <xdr:blipFill>
          <a:blip r:embed="rId2"/>
          <a:srcRect l="54864" t="27340" r="10270" b="59924"/>
          <a:stretch>
            <a:fillRect/>
          </a:stretch>
        </xdr:blipFill>
        <xdr:spPr>
          <a:xfrm>
            <a:off x="3166806" y="499408"/>
            <a:ext cx="1115015" cy="2814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圖片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6972" y="0"/>
            <a:ext cx="1803626" cy="916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zoomScale="85" zoomScaleNormal="85" zoomScalePageLayoutView="170" workbookViewId="0" topLeftCell="A5">
      <selection activeCell="D16" sqref="D16"/>
    </sheetView>
  </sheetViews>
  <sheetFormatPr defaultColWidth="27.375" defaultRowHeight="15.75"/>
  <cols>
    <col min="1" max="1" width="12.125" style="4" customWidth="1"/>
    <col min="2" max="2" width="8.375" style="4" customWidth="1"/>
    <col min="3" max="3" width="16.375" style="4" customWidth="1"/>
    <col min="4" max="4" width="10.875" style="4" customWidth="1"/>
    <col min="5" max="5" width="13.75390625" style="4" customWidth="1"/>
    <col min="6" max="6" width="9.25390625" style="4" customWidth="1"/>
    <col min="7" max="7" width="16.125" style="4" customWidth="1"/>
    <col min="8" max="8" width="9.00390625" style="4" customWidth="1"/>
    <col min="9" max="9" width="14.75390625" style="4" customWidth="1"/>
    <col min="10" max="16384" width="27.375" style="4" customWidth="1"/>
  </cols>
  <sheetData>
    <row r="1" spans="1:7" ht="12" customHeight="1" hidden="1" thickBot="1">
      <c r="A1" s="24"/>
      <c r="B1" s="24"/>
      <c r="C1" s="24"/>
      <c r="D1" s="24"/>
      <c r="E1" s="24"/>
      <c r="F1" s="24"/>
      <c r="G1" s="24"/>
    </row>
    <row r="2" s="20" customFormat="1" ht="31.5" customHeight="1"/>
    <row r="3" s="16" customFormat="1" ht="28.5" customHeight="1"/>
    <row r="4" s="16" customFormat="1" ht="17.25" customHeight="1" thickBot="1"/>
    <row r="5" spans="1:7" s="8" customFormat="1" ht="23.25" customHeight="1">
      <c r="A5" s="1"/>
      <c r="B5" s="25" t="s">
        <v>0</v>
      </c>
      <c r="C5" s="26"/>
      <c r="D5" s="13" t="s">
        <v>1</v>
      </c>
      <c r="E5" s="9" t="s">
        <v>2</v>
      </c>
      <c r="F5" s="40" t="s">
        <v>3</v>
      </c>
      <c r="G5" s="41"/>
    </row>
    <row r="6" spans="1:7" ht="23.25" customHeight="1">
      <c r="A6" s="2"/>
      <c r="B6" s="27" t="s">
        <v>4</v>
      </c>
      <c r="C6" s="28"/>
      <c r="D6" s="14"/>
      <c r="E6" s="10">
        <v>320</v>
      </c>
      <c r="F6" s="31">
        <f>D6*E6</f>
        <v>0</v>
      </c>
      <c r="G6" s="32"/>
    </row>
    <row r="7" spans="1:7" ht="23.25" customHeight="1">
      <c r="A7" s="2"/>
      <c r="B7" s="27" t="s">
        <v>5</v>
      </c>
      <c r="C7" s="28"/>
      <c r="D7" s="14"/>
      <c r="E7" s="10">
        <v>320</v>
      </c>
      <c r="F7" s="31">
        <f aca="true" t="shared" si="0" ref="F7:F16">D7*E7</f>
        <v>0</v>
      </c>
      <c r="G7" s="32"/>
    </row>
    <row r="8" spans="1:7" ht="23.25" customHeight="1">
      <c r="A8" s="2"/>
      <c r="B8" s="27" t="s">
        <v>6</v>
      </c>
      <c r="C8" s="28"/>
      <c r="D8" s="14"/>
      <c r="E8" s="10">
        <v>352</v>
      </c>
      <c r="F8" s="31">
        <f t="shared" si="0"/>
        <v>0</v>
      </c>
      <c r="G8" s="32"/>
    </row>
    <row r="9" spans="1:7" ht="23.25" customHeight="1">
      <c r="A9" s="2"/>
      <c r="B9" s="27" t="s">
        <v>7</v>
      </c>
      <c r="C9" s="28"/>
      <c r="D9" s="14"/>
      <c r="E9" s="10">
        <v>320</v>
      </c>
      <c r="F9" s="31">
        <f t="shared" si="0"/>
        <v>0</v>
      </c>
      <c r="G9" s="32"/>
    </row>
    <row r="10" spans="1:7" ht="23.25" customHeight="1">
      <c r="A10" s="2"/>
      <c r="B10" s="27" t="s">
        <v>8</v>
      </c>
      <c r="C10" s="28"/>
      <c r="D10" s="14"/>
      <c r="E10" s="10">
        <v>336</v>
      </c>
      <c r="F10" s="31">
        <f t="shared" si="0"/>
        <v>0</v>
      </c>
      <c r="G10" s="32"/>
    </row>
    <row r="11" spans="1:7" ht="23.25" customHeight="1">
      <c r="A11" s="2"/>
      <c r="B11" s="27" t="s">
        <v>9</v>
      </c>
      <c r="C11" s="28"/>
      <c r="D11" s="14"/>
      <c r="E11" s="10">
        <v>336</v>
      </c>
      <c r="F11" s="31">
        <f t="shared" si="0"/>
        <v>0</v>
      </c>
      <c r="G11" s="32"/>
    </row>
    <row r="12" spans="1:7" ht="23.25" customHeight="1">
      <c r="A12" s="2"/>
      <c r="B12" s="27" t="s">
        <v>10</v>
      </c>
      <c r="C12" s="28"/>
      <c r="D12" s="14"/>
      <c r="E12" s="10">
        <v>640</v>
      </c>
      <c r="F12" s="31">
        <f t="shared" si="0"/>
        <v>0</v>
      </c>
      <c r="G12" s="32"/>
    </row>
    <row r="13" spans="1:7" ht="23.25" customHeight="1">
      <c r="A13" s="2"/>
      <c r="B13" s="27" t="s">
        <v>11</v>
      </c>
      <c r="C13" s="28"/>
      <c r="D13" s="14"/>
      <c r="E13" s="10">
        <v>640</v>
      </c>
      <c r="F13" s="31">
        <f t="shared" si="0"/>
        <v>0</v>
      </c>
      <c r="G13" s="32"/>
    </row>
    <row r="14" spans="1:7" ht="23.25" customHeight="1">
      <c r="A14" s="2"/>
      <c r="B14" s="27" t="s">
        <v>12</v>
      </c>
      <c r="C14" s="28"/>
      <c r="D14" s="14"/>
      <c r="E14" s="10">
        <v>704</v>
      </c>
      <c r="F14" s="31">
        <f t="shared" si="0"/>
        <v>0</v>
      </c>
      <c r="G14" s="32"/>
    </row>
    <row r="15" spans="1:7" ht="23.25" customHeight="1">
      <c r="A15" s="2"/>
      <c r="B15" s="27" t="s">
        <v>13</v>
      </c>
      <c r="C15" s="28"/>
      <c r="D15" s="14"/>
      <c r="E15" s="10">
        <v>640</v>
      </c>
      <c r="F15" s="31">
        <f t="shared" si="0"/>
        <v>0</v>
      </c>
      <c r="G15" s="32"/>
    </row>
    <row r="16" spans="1:7" ht="23.25" customHeight="1">
      <c r="A16" s="2"/>
      <c r="B16" s="27" t="s">
        <v>14</v>
      </c>
      <c r="C16" s="28"/>
      <c r="D16" s="14"/>
      <c r="E16" s="10">
        <v>672</v>
      </c>
      <c r="F16" s="31">
        <f t="shared" si="0"/>
        <v>0</v>
      </c>
      <c r="G16" s="32"/>
    </row>
    <row r="17" spans="1:9" s="16" customFormat="1" ht="23.25" customHeight="1" thickBot="1">
      <c r="A17" s="2"/>
      <c r="B17" s="29" t="s">
        <v>15</v>
      </c>
      <c r="C17" s="30"/>
      <c r="D17" s="15"/>
      <c r="E17" s="11">
        <v>672</v>
      </c>
      <c r="F17" s="42">
        <f>D17*E17</f>
        <v>0</v>
      </c>
      <c r="G17" s="43"/>
      <c r="H17" s="4"/>
      <c r="I17" s="4"/>
    </row>
    <row r="18" spans="1:9" s="16" customFormat="1" ht="23.25" customHeight="1" thickTop="1">
      <c r="A18" s="2"/>
      <c r="B18" s="36" t="s">
        <v>16</v>
      </c>
      <c r="C18" s="37"/>
      <c r="D18" s="12">
        <f>SUM(D6:D17)</f>
        <v>0</v>
      </c>
      <c r="E18" s="21">
        <f>SUM(F6:G17)</f>
        <v>0</v>
      </c>
      <c r="F18" s="44">
        <f>SUM(F6:G17)</f>
        <v>0</v>
      </c>
      <c r="G18" s="45"/>
      <c r="H18" s="4"/>
      <c r="I18" s="4"/>
    </row>
    <row r="19" spans="1:9" s="16" customFormat="1" ht="23.25" customHeight="1">
      <c r="A19" s="2"/>
      <c r="B19" s="27" t="s">
        <v>17</v>
      </c>
      <c r="C19" s="28"/>
      <c r="D19" s="50" t="str">
        <f>IF(F18&lt;3600,"200","0")</f>
        <v>200</v>
      </c>
      <c r="E19" s="51"/>
      <c r="F19" s="51"/>
      <c r="G19" s="52"/>
      <c r="H19" s="4"/>
      <c r="I19" s="4"/>
    </row>
    <row r="20" spans="1:9" s="16" customFormat="1" ht="23.25" customHeight="1" thickBot="1">
      <c r="A20" s="2"/>
      <c r="B20" s="38" t="s">
        <v>18</v>
      </c>
      <c r="C20" s="39"/>
      <c r="D20" s="33">
        <f>(E18+D19)</f>
        <v>200</v>
      </c>
      <c r="E20" s="34"/>
      <c r="F20" s="34"/>
      <c r="G20" s="35"/>
      <c r="H20" s="4"/>
      <c r="I20" s="4"/>
    </row>
    <row r="21" spans="1:9" s="16" customFormat="1" ht="19.5">
      <c r="A21" s="2"/>
      <c r="B21" s="3" t="s">
        <v>27</v>
      </c>
      <c r="C21" s="3"/>
      <c r="D21" s="3"/>
      <c r="E21" s="3"/>
      <c r="F21" s="3"/>
      <c r="G21" s="3"/>
      <c r="H21" s="4"/>
      <c r="I21" s="4"/>
    </row>
    <row r="22" spans="1:9" s="16" customFormat="1" ht="18.75" customHeight="1">
      <c r="A22" s="2"/>
      <c r="B22" s="3"/>
      <c r="C22" s="3" t="s">
        <v>28</v>
      </c>
      <c r="D22" s="3"/>
      <c r="E22" s="3"/>
      <c r="F22" s="3"/>
      <c r="G22" s="3"/>
      <c r="H22" s="4"/>
      <c r="I22" s="4"/>
    </row>
    <row r="23" spans="1:7" s="16" customFormat="1" ht="18.75" customHeight="1">
      <c r="A23" s="2"/>
      <c r="B23" s="53" t="s">
        <v>35</v>
      </c>
      <c r="C23" s="3"/>
      <c r="D23" s="3"/>
      <c r="E23" s="3"/>
      <c r="F23" s="3"/>
      <c r="G23" s="3"/>
    </row>
    <row r="24" spans="1:7" ht="18" customHeight="1" thickBot="1">
      <c r="A24" s="2"/>
      <c r="B24" s="3" t="s">
        <v>23</v>
      </c>
      <c r="C24" s="3"/>
      <c r="D24" s="3"/>
      <c r="E24" s="3"/>
      <c r="F24" s="3"/>
      <c r="G24" s="3"/>
    </row>
    <row r="25" spans="2:7" ht="21" customHeight="1" thickBot="1">
      <c r="B25" s="18" t="s">
        <v>19</v>
      </c>
      <c r="C25" s="18"/>
      <c r="D25" s="18" t="s">
        <v>20</v>
      </c>
      <c r="E25" s="18"/>
      <c r="F25" s="18" t="s">
        <v>21</v>
      </c>
      <c r="G25" s="18"/>
    </row>
    <row r="26" spans="2:7" ht="19.5" customHeight="1" thickBot="1">
      <c r="B26" s="18" t="s">
        <v>22</v>
      </c>
      <c r="C26" s="47"/>
      <c r="D26" s="48"/>
      <c r="E26" s="48"/>
      <c r="F26" s="48"/>
      <c r="G26" s="49"/>
    </row>
    <row r="27" spans="2:7" ht="18" customHeight="1" thickBot="1">
      <c r="B27" s="19" t="s">
        <v>34</v>
      </c>
      <c r="C27" s="17"/>
      <c r="D27" s="17"/>
      <c r="E27" s="17"/>
      <c r="F27" s="17"/>
      <c r="G27" s="17"/>
    </row>
    <row r="28" spans="2:7" ht="20.25" thickBot="1">
      <c r="B28" s="18" t="s">
        <v>19</v>
      </c>
      <c r="C28" s="18"/>
      <c r="D28" s="18" t="s">
        <v>20</v>
      </c>
      <c r="E28" s="18"/>
      <c r="F28" s="18" t="s">
        <v>21</v>
      </c>
      <c r="G28" s="18"/>
    </row>
    <row r="29" spans="2:7" ht="21.75" customHeight="1" thickBot="1">
      <c r="B29" s="18" t="s">
        <v>22</v>
      </c>
      <c r="C29" s="47"/>
      <c r="D29" s="48"/>
      <c r="E29" s="48"/>
      <c r="F29" s="48"/>
      <c r="G29" s="49"/>
    </row>
    <row r="30" spans="2:7" ht="19.5">
      <c r="B30" s="5" t="s">
        <v>24</v>
      </c>
      <c r="C30" s="3"/>
      <c r="D30" s="3"/>
      <c r="E30" s="3"/>
      <c r="F30" s="3"/>
      <c r="G30" s="3"/>
    </row>
    <row r="31" spans="2:7" ht="18.75" customHeight="1">
      <c r="B31" s="23" t="s">
        <v>25</v>
      </c>
      <c r="C31" s="3"/>
      <c r="D31" s="3"/>
      <c r="E31" s="3"/>
      <c r="F31" s="3"/>
      <c r="G31" s="3"/>
    </row>
    <row r="32" spans="2:7" ht="16.5" customHeight="1">
      <c r="B32" s="22" t="s">
        <v>33</v>
      </c>
      <c r="C32" s="3"/>
      <c r="D32" s="3"/>
      <c r="E32" s="3"/>
      <c r="F32" s="3"/>
      <c r="G32" s="3"/>
    </row>
    <row r="33" spans="2:7" s="16" customFormat="1" ht="16.5" customHeight="1">
      <c r="B33" s="46" t="s">
        <v>32</v>
      </c>
      <c r="C33" s="46"/>
      <c r="D33" s="46"/>
      <c r="E33" s="46"/>
      <c r="F33" s="3"/>
      <c r="G33" s="3"/>
    </row>
    <row r="34" spans="2:7" ht="19.5">
      <c r="B34" s="5" t="s">
        <v>29</v>
      </c>
      <c r="C34" s="3"/>
      <c r="D34" s="3"/>
      <c r="E34" s="3"/>
      <c r="F34" s="3"/>
      <c r="G34" s="3"/>
    </row>
    <row r="35" spans="2:7" ht="19.5">
      <c r="B35" s="5" t="s">
        <v>30</v>
      </c>
      <c r="C35" s="3"/>
      <c r="D35" s="3"/>
      <c r="E35" s="3"/>
      <c r="F35" s="3"/>
      <c r="G35" s="3"/>
    </row>
    <row r="36" spans="2:7" ht="19.5">
      <c r="B36" s="5" t="s">
        <v>31</v>
      </c>
      <c r="C36" s="3"/>
      <c r="D36" s="3"/>
      <c r="E36" s="3"/>
      <c r="F36" s="3"/>
      <c r="G36" s="3"/>
    </row>
    <row r="37" spans="2:7" ht="21">
      <c r="B37" s="6" t="s">
        <v>26</v>
      </c>
      <c r="C37" s="7"/>
      <c r="D37" s="7"/>
      <c r="E37" s="7"/>
      <c r="F37" s="7"/>
      <c r="G37" s="7"/>
    </row>
  </sheetData>
  <sheetProtection sheet="1"/>
  <mergeCells count="36">
    <mergeCell ref="B33:E33"/>
    <mergeCell ref="C26:G26"/>
    <mergeCell ref="C29:G29"/>
    <mergeCell ref="B14:C14"/>
    <mergeCell ref="B15:C15"/>
    <mergeCell ref="B16:C16"/>
    <mergeCell ref="D19:G19"/>
    <mergeCell ref="F5:G5"/>
    <mergeCell ref="F6:G6"/>
    <mergeCell ref="F7:G7"/>
    <mergeCell ref="F8:G8"/>
    <mergeCell ref="F17:G17"/>
    <mergeCell ref="F13:G13"/>
    <mergeCell ref="F14:G14"/>
    <mergeCell ref="F15:G15"/>
    <mergeCell ref="F16:G16"/>
    <mergeCell ref="F9:G9"/>
    <mergeCell ref="F10:G10"/>
    <mergeCell ref="F11:G11"/>
    <mergeCell ref="F12:G12"/>
    <mergeCell ref="B9:C9"/>
    <mergeCell ref="D20:G20"/>
    <mergeCell ref="B18:C18"/>
    <mergeCell ref="B19:C19"/>
    <mergeCell ref="B20:C20"/>
    <mergeCell ref="F18:G18"/>
    <mergeCell ref="A1:G1"/>
    <mergeCell ref="B5:C5"/>
    <mergeCell ref="B6:C6"/>
    <mergeCell ref="B7:C7"/>
    <mergeCell ref="B8:C8"/>
    <mergeCell ref="B17:C17"/>
    <mergeCell ref="B10:C10"/>
    <mergeCell ref="B11:C11"/>
    <mergeCell ref="B12:C12"/>
    <mergeCell ref="B13:C1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pool</cp:lastModifiedBy>
  <cp:lastPrinted>2024-03-05T06:33:12Z</cp:lastPrinted>
  <dcterms:created xsi:type="dcterms:W3CDTF">2021-06-01T11:01:17Z</dcterms:created>
  <dcterms:modified xsi:type="dcterms:W3CDTF">2024-03-05T09:18:19Z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